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51"/>
  </bookViews>
  <sheets>
    <sheet name="清单" sheetId="1" r:id="rId1"/>
  </sheets>
  <definedNames>
    <definedName name="_xlnm.Print_Titles" localSheetId="0">清单!#REF!</definedName>
    <definedName name="竣工日">#REF!</definedName>
    <definedName name="开工日">#REF!</definedName>
    <definedName name="项目名">#REF!</definedName>
    <definedName name="月工期">IF(OR(清单!XFC1="",清单!XFD1=""),"",清单!XFD1-清单!XFC1+1)</definedName>
    <definedName name="月期">IF(清单!#REF!="","",IF(清单!#REF!="",清单!#REF!+COLUMN()-8,IF(清单!#REF!+COLUMN()-8&lt;=清单!#REF!,清单!#REF!+COLUMN()-8,"")))</definedName>
    <definedName name="月图">IF(OR(清单!#REF!="",清单!$A1=""),"",IF(AND(清单!#REF!&gt;=清单!$G1,清单!$I1&gt;=清单!#REF!),"━",""))</definedName>
    <definedName name="月序号">IF(清单!G1="","",COUNT(清单!#REF!))</definedName>
    <definedName name="_xlnm._FilterDatabase" localSheetId="0" hidden="1">清单!#REF!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<sst xmlns="http://schemas.openxmlformats.org/spreadsheetml/2006/main" count="40" uniqueCount="36">
  <si>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南昌职业大学凤凰校区学生宿舍智慧消防报价清单</t>
  </si>
  <si>
    <t>序号</t>
  </si>
  <si>
    <t>产品名称</t>
  </si>
  <si>
    <t>设备型号</t>
  </si>
  <si>
    <t>品牌</t>
  </si>
  <si>
    <t>主要技术参数</t>
  </si>
  <si>
    <t>数量</t>
  </si>
  <si>
    <t>单位</t>
  </si>
  <si>
    <t>主材单价（元）</t>
  </si>
  <si>
    <t>辅材单价（元）</t>
  </si>
  <si>
    <t>人工安装（元）</t>
  </si>
  <si>
    <t>合计单价（元）</t>
  </si>
  <si>
    <t>合计金额（元）</t>
  </si>
  <si>
    <t>备注说明</t>
  </si>
  <si>
    <t>一、智慧型烟感火灾探测器</t>
  </si>
  <si>
    <t>烟感器</t>
  </si>
  <si>
    <t>台</t>
  </si>
  <si>
    <t>带5年流量</t>
  </si>
  <si>
    <t>二、视频监控</t>
  </si>
  <si>
    <t>AI摄像机</t>
  </si>
  <si>
    <t>本地存储</t>
  </si>
  <si>
    <t>含交换机、硬盘录像机等。应标单位根据自身设备自行配置及报价</t>
  </si>
  <si>
    <t>音柱</t>
  </si>
  <si>
    <t>个</t>
  </si>
  <si>
    <t>六类非屏蔽网线</t>
  </si>
  <si>
    <t>m</t>
  </si>
  <si>
    <t>暂按每栋1箱考虑、决算按现场实际计算</t>
  </si>
  <si>
    <t>φ20JDG管</t>
  </si>
  <si>
    <t>网线有桥架走桥架、没桥架穿管明敷</t>
  </si>
  <si>
    <t>三、智慧消防管理平台</t>
  </si>
  <si>
    <t>平台建设</t>
  </si>
  <si>
    <t>处</t>
  </si>
  <si>
    <t>应标单位根据自身设备自行配置及报价</t>
  </si>
  <si>
    <t>智慧终端计算</t>
  </si>
  <si>
    <t>可视化大屏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</si>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</sst>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ont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Border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0" fillId="0" borderId="0" xfId="0" applyFont="1" applyBorder="1" applyProtection="1">
      <alignment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BFBFBF"/>
      <color rgb="00000000"/>
      <color rgb="000000FF"/>
      <color rgb="00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15"/>
  <sheetViews>
    <sheetView showGridLines="0" tabSelected="1" zoomScale="80" zoomScaleNormal="80" workbookViewId="0">
      <pane xSplit="13" ySplit="1" topLeftCell="AW2" activePane="bottomRight" state="frozen"/>
      <selection/>
      <selection pane="topRight"/>
      <selection pane="bottomLeft"/>
      <selection pane="bottomRight" activeCell="A18" sqref="A18"/>
    </sheetView>
  </sheetViews>
  <sheetFormatPr defaultColWidth="0" defaultRowHeight="13.5"/>
  <cols>
    <col min="1" max="1" width="8.59166666666667" style="2" customWidth="1"/>
    <col min="2" max="2" width="16.25" style="3" customWidth="1"/>
    <col min="3" max="3" width="16.5583333333333" style="3" customWidth="1"/>
    <col min="4" max="4" width="15.475" style="3" customWidth="1"/>
    <col min="5" max="5" width="23.9083333333333" style="3" customWidth="1"/>
    <col min="6" max="6" width="15" style="3" customWidth="1"/>
    <col min="7" max="7" width="9.68333333333333" style="2" customWidth="1"/>
    <col min="8" max="8" width="14.0583333333333" style="2" customWidth="1"/>
    <col min="9" max="9" width="16.4" style="2" customWidth="1"/>
    <col min="10" max="10" width="14.5333333333333" style="2" customWidth="1"/>
    <col min="11" max="11" width="19.2166666666667" style="2" customWidth="1"/>
    <col min="12" max="12" width="16.0916666666667" style="2" customWidth="1"/>
    <col min="13" max="13" width="24.6916666666667" style="2" customWidth="1"/>
    <col min="14" max="64" width="2.775" style="2" customWidth="1"/>
    <col min="65" max="65" width="41.25" style="4" customWidth="1"/>
    <col min="66" max="16384" width="0" style="2" hidden="1"/>
  </cols>
  <sheetData>
    <row r="1" ht="46" customHeight="1" spans="1:13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52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ht="44" customHeight="1" spans="1:13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27"/>
    </row>
    <row r="4" ht="37" customHeight="1" spans="1:13">
      <c r="A4" s="13">
        <v>1</v>
      </c>
      <c r="B4" s="14" t="s">
        <v>15</v>
      </c>
      <c r="C4" s="14"/>
      <c r="D4" s="14"/>
      <c r="E4" s="14"/>
      <c r="F4" s="14">
        <v>4316</v>
      </c>
      <c r="G4" s="13" t="s">
        <v>16</v>
      </c>
      <c r="H4" s="15"/>
      <c r="I4" s="15"/>
      <c r="J4" s="15"/>
      <c r="K4" s="15"/>
      <c r="L4" s="15"/>
      <c r="M4" s="15" t="s">
        <v>17</v>
      </c>
    </row>
    <row r="5" s="1" customFormat="1" ht="42" customHeight="1" spans="1:1">
      <c r="A5" s="1" t="s">
        <v>18</v>
      </c>
    </row>
    <row r="6" ht="41" customHeight="1" spans="1:13">
      <c r="A6" s="16">
        <v>1</v>
      </c>
      <c r="B6" s="17" t="s">
        <v>19</v>
      </c>
      <c r="C6" s="17"/>
      <c r="D6" s="17"/>
      <c r="E6" s="17"/>
      <c r="F6" s="17">
        <v>358</v>
      </c>
      <c r="G6" s="16" t="s">
        <v>16</v>
      </c>
      <c r="H6" s="18"/>
      <c r="I6" s="18"/>
      <c r="J6" s="18"/>
      <c r="K6" s="18"/>
      <c r="L6" s="18"/>
      <c r="M6" s="18"/>
    </row>
    <row r="7" ht="83" customHeight="1" spans="1:13">
      <c r="A7" s="19">
        <v>2</v>
      </c>
      <c r="B7" s="20" t="s">
        <v>20</v>
      </c>
      <c r="C7" s="20"/>
      <c r="D7" s="20"/>
      <c r="E7" s="20"/>
      <c r="F7" s="20"/>
      <c r="G7" s="19"/>
      <c r="H7" s="21"/>
      <c r="I7" s="21"/>
      <c r="J7" s="21"/>
      <c r="K7" s="21"/>
      <c r="L7" s="21"/>
      <c r="M7" s="28" t="s">
        <v>21</v>
      </c>
    </row>
    <row r="8" ht="40" customHeight="1" spans="1:13">
      <c r="A8" s="19">
        <v>3</v>
      </c>
      <c r="B8" s="20" t="s">
        <v>22</v>
      </c>
      <c r="C8" s="20"/>
      <c r="D8" s="20"/>
      <c r="E8" s="20"/>
      <c r="F8" s="20">
        <v>24</v>
      </c>
      <c r="G8" s="19" t="s">
        <v>23</v>
      </c>
      <c r="H8" s="21"/>
      <c r="I8" s="21"/>
      <c r="J8" s="21"/>
      <c r="K8" s="21"/>
      <c r="L8" s="21"/>
      <c r="M8" s="28"/>
    </row>
    <row r="9" ht="55" customHeight="1" spans="1:77">
      <c r="A9" s="19">
        <v>4</v>
      </c>
      <c r="B9" s="22" t="s">
        <v>24</v>
      </c>
      <c r="C9" s="20"/>
      <c r="D9" s="20"/>
      <c r="E9" s="20"/>
      <c r="F9" s="20">
        <f>24*305</f>
        <v>7320</v>
      </c>
      <c r="G9" s="19" t="s">
        <v>25</v>
      </c>
      <c r="H9" s="21"/>
      <c r="I9" s="21"/>
      <c r="J9" s="21"/>
      <c r="K9" s="21"/>
      <c r="L9" s="21"/>
      <c r="M9" s="28" t="s">
        <v>26</v>
      </c>
      <c r="BM9" s="2"/>
      <c r="BY9" s="34"/>
    </row>
    <row r="10" ht="49" customHeight="1" spans="1:77">
      <c r="A10" s="19">
        <v>5</v>
      </c>
      <c r="B10" s="20" t="s">
        <v>27</v>
      </c>
      <c r="C10" s="20"/>
      <c r="D10" s="20"/>
      <c r="E10" s="20"/>
      <c r="F10" s="20">
        <f>24*60</f>
        <v>1440</v>
      </c>
      <c r="G10" s="19" t="s">
        <v>25</v>
      </c>
      <c r="H10" s="21"/>
      <c r="I10" s="21"/>
      <c r="J10" s="21"/>
      <c r="K10" s="21"/>
      <c r="L10" s="21"/>
      <c r="M10" s="28" t="s">
        <v>28</v>
      </c>
      <c r="BM10" s="2"/>
      <c r="BY10" s="34"/>
    </row>
    <row r="11" ht="45" customHeight="1" spans="1:77">
      <c r="A11" s="23" t="s">
        <v>29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9"/>
      <c r="BM11" s="2"/>
      <c r="BY11" s="34"/>
    </row>
    <row r="12" ht="47" customHeight="1" spans="1:77">
      <c r="A12" s="19">
        <v>1</v>
      </c>
      <c r="B12" s="20" t="s">
        <v>30</v>
      </c>
      <c r="C12" s="20"/>
      <c r="D12" s="20"/>
      <c r="E12" s="20"/>
      <c r="F12" s="20">
        <v>1</v>
      </c>
      <c r="G12" s="19" t="s">
        <v>31</v>
      </c>
      <c r="H12" s="21"/>
      <c r="I12" s="21"/>
      <c r="J12" s="21"/>
      <c r="K12" s="21"/>
      <c r="L12" s="21"/>
      <c r="M12" s="30" t="s">
        <v>32</v>
      </c>
      <c r="BM12" s="2"/>
      <c r="BY12" s="34"/>
    </row>
    <row r="13" ht="45" customHeight="1" spans="1:77">
      <c r="A13" s="19">
        <v>2</v>
      </c>
      <c r="B13" s="20" t="s">
        <v>33</v>
      </c>
      <c r="C13" s="20"/>
      <c r="D13" s="20"/>
      <c r="E13" s="20"/>
      <c r="F13" s="20">
        <v>144</v>
      </c>
      <c r="G13" s="19" t="s">
        <v>23</v>
      </c>
      <c r="H13" s="21"/>
      <c r="I13" s="21"/>
      <c r="J13" s="21"/>
      <c r="K13" s="21"/>
      <c r="L13" s="21"/>
      <c r="M13" s="31"/>
      <c r="BM13" s="2"/>
      <c r="BY13" s="34"/>
    </row>
    <row r="14" ht="40" customHeight="1" spans="1:77">
      <c r="A14" s="19">
        <v>3</v>
      </c>
      <c r="B14" s="20" t="s">
        <v>34</v>
      </c>
      <c r="C14" s="20"/>
      <c r="D14" s="20"/>
      <c r="E14" s="20"/>
      <c r="F14" s="20">
        <v>1</v>
      </c>
      <c r="G14" s="19" t="s">
        <v>23</v>
      </c>
      <c r="H14" s="21"/>
      <c r="I14" s="21"/>
      <c r="J14" s="21"/>
      <c r="K14" s="21"/>
      <c r="L14" s="21"/>
      <c r="M14" s="32"/>
      <c r="BM14" s="2"/>
      <c r="BY14" s="34"/>
    </row>
    <row r="15" ht="42" customHeight="1" spans="1:65">
      <c r="A15" s="19"/>
      <c r="B15" s="20" t="s">
        <v>35</v>
      </c>
      <c r="C15" s="25"/>
      <c r="D15" s="26"/>
      <c r="E15" s="26"/>
      <c r="F15" s="26"/>
      <c r="G15" s="26"/>
      <c r="H15" s="26"/>
      <c r="I15" s="26"/>
      <c r="J15" s="26"/>
      <c r="K15" s="33"/>
      <c r="L15" s="21"/>
      <c r="M15" s="21"/>
      <c r="BM15" s="34"/>
    </row>
  </sheetData>
  <sheetProtection selectLockedCells="1" formatRows="0"/>
  <mergeCells count="6">
    <mergeCell ref="B1:M1"/>
    <mergeCell ref="A3:M3"/>
    <mergeCell ref="A5:XFD5"/>
    <mergeCell ref="A11:M11"/>
    <mergeCell ref="C15:K15"/>
    <mergeCell ref="M12:M14"/>
  </mergeCells>
  <printOptions horizontalCentered="1"/>
  <pageMargins left="0.47244094488189" right="0.393700787401575" top="0.590551181102362" bottom="0.393700787401575" header="0.31496062992126" footer="0.31496062992126"/>
  <pageSetup paperSize="9" scale="67" fitToHeight="0" orientation="landscape" blackAndWhite="1" errors="blank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陈先生</dc:creator>
  <cp:lastModifiedBy>lenovo</cp:lastModifiedBy>
  <dcterms:created xsi:type="dcterms:W3CDTF">2011-12-29T13:29:00Z</dcterms:created>
  <cp:lastPrinted>2012-06-29T04:30:00Z</cp:lastPrinted>
  <dcterms:modified xsi:type="dcterms:W3CDTF">2024-06-23T03:55:11Z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97AABBFDA5F348A5A6B1B26563DE0B8F_11</vt:lpwstr>
  </property>
  <property fmtid="{D5CDD505-2E9C-101B-9397-08002B2CF9AE}" pid="3" name="KSOProductBuildVer">
    <vt:lpwstr>2052-12.1.0.16929</vt:lpwstr>
  </property>
  <property fmtid="{D5CDD505-2E9C-101B-9397-08002B2CF9AE}" pid="4" name="KSOTemplateUUID">
    <vt:lpwstr>v1.0_mb_WVAam6aJPz7GPRVxq6fE1w==</vt:lpwstr>
  </property>
</Properties>
</file>